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5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<sst xmlns="http://schemas.openxmlformats.org/spreadsheetml/2006/main" count="38" uniqueCount="34">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</sst>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155.17899999999997</v>
      </c>
      <c r="D11" s="49">
        <v>126028.13</v>
      </c>
      <c r="E11" s="50">
        <v>3892.6000000000004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53743.1</v>
      </c>
      <c r="K11" s="24">
        <v>3.9865128705749361E-2</v>
      </c>
      <c r="L11" s="25">
        <f>J11-D11</f>
        <v>-72285.03</v>
      </c>
    </row>
    <row r="12" spans="2:12" s="26" customFormat="1" ht="27.75" customHeight="1" x14ac:dyDescent="0.25">
      <c r="B12" s="22" t="s">
        <v>18</v>
      </c>
      <c r="C12" s="48">
        <v>159.52799999999999</v>
      </c>
      <c r="D12" s="49">
        <v>129496.22</v>
      </c>
      <c r="E12" s="50">
        <v>3892.6000000000004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53716.46</v>
      </c>
      <c r="K12" s="24">
        <v>4.0982376817551243E-2</v>
      </c>
      <c r="L12" s="25">
        <f t="shared" ref="L12:L22" si="0">J12-D12</f>
        <v>-75779.760000000009</v>
      </c>
    </row>
    <row r="13" spans="2:12" s="26" customFormat="1" ht="27.75" customHeight="1" x14ac:dyDescent="0.25">
      <c r="B13" s="22" t="s">
        <v>19</v>
      </c>
      <c r="C13" s="48">
        <v>120.36800000000001</v>
      </c>
      <c r="D13" s="49">
        <v>97545.95</v>
      </c>
      <c r="E13" s="50">
        <v>3892.6000000000004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56782.400000000001</v>
      </c>
      <c r="K13" s="24">
        <v>3.092226275497097E-2</v>
      </c>
      <c r="L13" s="25">
        <f t="shared" si="0"/>
        <v>-40763.549999999996</v>
      </c>
    </row>
    <row r="14" spans="2:12" s="26" customFormat="1" ht="27.75" customHeight="1" x14ac:dyDescent="0.25">
      <c r="B14" s="22" t="s">
        <v>20</v>
      </c>
      <c r="C14" s="48">
        <v>85.144999999999996</v>
      </c>
      <c r="D14" s="49">
        <v>68921.460000000006</v>
      </c>
      <c r="E14" s="50">
        <v>3892.6000366210938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56716.579587936401</v>
      </c>
      <c r="K14" s="24">
        <v>2.1873554744635076E-2</v>
      </c>
      <c r="L14" s="25">
        <f t="shared" si="0"/>
        <v>-12204.880412063605</v>
      </c>
    </row>
    <row r="15" spans="2:12" s="26" customFormat="1" ht="27.75" customHeight="1" x14ac:dyDescent="0.25">
      <c r="B15" s="22" t="s">
        <v>21</v>
      </c>
      <c r="C15" s="48">
        <v>83.908999999999992</v>
      </c>
      <c r="D15" s="49">
        <v>67988.41</v>
      </c>
      <c r="E15" s="50">
        <v>3892.6000366210938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56773.010251998901</v>
      </c>
      <c r="K15" s="24">
        <v>2.1556029186300833E-2</v>
      </c>
      <c r="L15" s="25">
        <f t="shared" si="0"/>
        <v>-11215.399748001102</v>
      </c>
    </row>
    <row r="16" spans="2:12" s="26" customFormat="1" ht="27.75" customHeight="1" x14ac:dyDescent="0.25">
      <c r="B16" s="22" t="s">
        <v>22</v>
      </c>
      <c r="C16" s="48">
        <v>11.31</v>
      </c>
      <c r="D16" s="49">
        <v>9163.91</v>
      </c>
      <c r="E16" s="50">
        <v>3892.6000000000004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56773.01</v>
      </c>
      <c r="K16" s="24">
        <v>2.9055130247135591E-3</v>
      </c>
      <c r="L16" s="25">
        <f t="shared" si="0"/>
        <v>47609.100000000006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3892.6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59179.26</v>
      </c>
      <c r="K17" s="24">
        <v>0</v>
      </c>
      <c r="L17" s="25">
        <f t="shared" si="0"/>
        <v>59179.26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3892.6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59209.14</v>
      </c>
      <c r="K18" s="24">
        <v>0</v>
      </c>
      <c r="L18" s="25">
        <f t="shared" si="0"/>
        <v>59209.14</v>
      </c>
    </row>
    <row r="19" spans="2:12" s="26" customFormat="1" ht="27.75" customHeight="1" x14ac:dyDescent="0.25">
      <c r="B19" s="22" t="s">
        <v>25</v>
      </c>
      <c r="C19" s="48">
        <v>18.384999999999998</v>
      </c>
      <c r="D19" s="49">
        <v>15543.75</v>
      </c>
      <c r="E19" s="50">
        <v>3892.5999450683594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59239.351261138916</v>
      </c>
      <c r="K19" s="24">
        <v>4.7230643424563713E-3</v>
      </c>
      <c r="L19" s="25">
        <f t="shared" si="0"/>
        <v>43695.601261138916</v>
      </c>
    </row>
    <row r="20" spans="2:12" s="26" customFormat="1" ht="27.75" customHeight="1" x14ac:dyDescent="0.25">
      <c r="B20" s="22" t="s">
        <v>26</v>
      </c>
      <c r="C20" s="48">
        <v>67.159000000000006</v>
      </c>
      <c r="D20" s="49">
        <v>56752.53</v>
      </c>
      <c r="E20" s="50">
        <v>3892.60009765625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58529.150089263916</v>
      </c>
      <c r="K20" s="24">
        <v>1.7252992425406531E-2</v>
      </c>
      <c r="L20" s="25">
        <f t="shared" si="0"/>
        <v>1776.6200892639172</v>
      </c>
    </row>
    <row r="21" spans="2:12" s="26" customFormat="1" ht="27.75" customHeight="1" x14ac:dyDescent="0.25">
      <c r="B21" s="22" t="s">
        <v>27</v>
      </c>
      <c r="C21" s="48">
        <v>101.04900000000001</v>
      </c>
      <c r="D21" s="49">
        <v>84568.2</v>
      </c>
      <c r="E21" s="50">
        <v>3892.6000000000004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58638.79</v>
      </c>
      <c r="K21" s="24">
        <v>2.5959256024251143E-2</v>
      </c>
      <c r="L21" s="25">
        <f t="shared" si="0"/>
        <v>-25929.409999999996</v>
      </c>
    </row>
    <row r="22" spans="2:12" s="26" customFormat="1" ht="27.75" customHeight="1" x14ac:dyDescent="0.25">
      <c r="B22" s="22" t="s">
        <v>28</v>
      </c>
      <c r="C22" s="48">
        <v>139.33600000000001</v>
      </c>
      <c r="D22" s="49">
        <v>117442.63</v>
      </c>
      <c r="E22" s="50">
        <v>3891.0000610351563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59033.080265045166</v>
      </c>
      <c r="K22" s="24">
        <v>3.5809816965906509E-2</v>
      </c>
      <c r="L22" s="25">
        <f t="shared" si="0"/>
        <v>-58409.549734954839</v>
      </c>
    </row>
    <row r="23" spans="2:12" s="26" customFormat="1" ht="15" x14ac:dyDescent="0.25">
      <c r="B23" s="27" t="s">
        <v>29</v>
      </c>
      <c r="C23" s="28">
        <f>SUM(C11:C22)</f>
        <v>941.36799999999994</v>
      </c>
      <c r="D23" s="28">
        <f>SUM(D11:D22)</f>
        <v>773451.19</v>
      </c>
      <c r="E23" s="47">
        <f>E22</f>
        <v>3891.0000610351563</v>
      </c>
      <c r="F23" s="30">
        <f>SUM(F11:F22)/12</f>
        <v>1.7999999677141509E-2</v>
      </c>
      <c r="G23" s="29"/>
      <c r="H23" s="29"/>
      <c r="I23" s="29"/>
      <c r="J23" s="29">
        <f>SUM(J11:J22)</f>
        <v>688333.33145538333</v>
      </c>
      <c r="K23" s="31">
        <f>SUM(K11:K22)/12</f>
        <v>2.0154166249328469E-2</v>
      </c>
      <c r="L23" s="29">
        <f t="shared" ref="L23" si="1">SUM(L11:L22)</f>
        <v>-85117.858544616669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2019-04-05T10:40:06Z</dcterms:modified>
</cp:coreProperties>
</file>